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 codeName="{85106AD5-7665-2F1B-BB0A-E31DD656B090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fecomercial\Desktop\SIMULADORES\"/>
    </mc:Choice>
  </mc:AlternateContent>
  <xr:revisionPtr revIDLastSave="0" documentId="13_ncr:1_{B14BDDD1-5128-40C2-AF0C-A088D4DE5A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OS" sheetId="2" r:id="rId1"/>
    <sheet name="REFERENCIAS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2" i="2" l="1"/>
  <c r="F13" i="2" s="1"/>
</calcChain>
</file>

<file path=xl/sharedStrings.xml><?xml version="1.0" encoding="utf-8"?>
<sst xmlns="http://schemas.openxmlformats.org/spreadsheetml/2006/main" count="14" uniqueCount="14">
  <si>
    <t>RETENCION</t>
  </si>
  <si>
    <t>INTERES</t>
  </si>
  <si>
    <t>NETO A PAGAR</t>
  </si>
  <si>
    <t>TIEMPO (MESES)</t>
  </si>
  <si>
    <t>INVERSION</t>
  </si>
  <si>
    <t>PASOS</t>
  </si>
  <si>
    <t>INGRESE  VALOR DE LA INVERSION</t>
  </si>
  <si>
    <t>PARA UN NUEVO CALCULO DE CLICK EN LIMPIAR, E INICIE NUEVAMENTE</t>
  </si>
  <si>
    <t>COOPERATIVA DE LOS TRABAJADORES DE LA EDUCACIÓN Y EMPRESARIOS DEL PUTUMAYO</t>
  </si>
  <si>
    <t>COOTEP</t>
  </si>
  <si>
    <t>*</t>
  </si>
  <si>
    <r>
      <t xml:space="preserve">ESCOJA EL PLAZO SEGÚN NESECIDAD, TENIENDO ENCUENTA LA PESTAÑA </t>
    </r>
    <r>
      <rPr>
        <b/>
        <sz val="16"/>
        <color rgb="FF00B050"/>
        <rFont val="Calibri"/>
        <family val="2"/>
        <scheme val="minor"/>
      </rPr>
      <t xml:space="preserve"> * </t>
    </r>
    <r>
      <rPr>
        <b/>
        <sz val="11"/>
        <color theme="1"/>
        <rFont val="Calibri"/>
        <family val="2"/>
        <scheme val="minor"/>
      </rPr>
      <t>(3,6 Y 12)</t>
    </r>
  </si>
  <si>
    <r>
      <t xml:space="preserve">EN LA CELDA </t>
    </r>
    <r>
      <rPr>
        <b/>
        <sz val="18"/>
        <color theme="1"/>
        <rFont val="Calibri"/>
        <family val="2"/>
        <scheme val="minor"/>
      </rPr>
      <t>(C6)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RETENCION</t>
    </r>
    <r>
      <rPr>
        <b/>
        <sz val="11"/>
        <color theme="1"/>
        <rFont val="Calibri"/>
        <family val="2"/>
        <scheme val="minor"/>
      </rPr>
      <t xml:space="preserve">, LE MOSTRARA EL VALOR DE LA RETENCION.  </t>
    </r>
  </si>
  <si>
    <r>
      <t>EN LA CELDA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(C7) NETO A PAGAR</t>
    </r>
    <r>
      <rPr>
        <b/>
        <sz val="11"/>
        <color theme="1"/>
        <rFont val="Calibri"/>
        <family val="2"/>
        <scheme val="minor"/>
      </rPr>
      <t>, PODRA VISUALIZAR EL VALOR TOTAL A PAGAR POR SU INVERSION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</si>
</sst>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72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2" borderId="0" xfId="0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9" fillId="5" borderId="8" xfId="0" applyFont="1" applyFill="1" applyBorder="1"/>
    <xf numFmtId="0" fontId="10" fillId="0" borderId="8" xfId="0" applyFont="1" applyBorder="1"/>
    <xf numFmtId="0" fontId="4" fillId="6" borderId="1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left" vertical="center"/>
    </xf>
    <xf numFmtId="0" fontId="6" fillId="0" borderId="8" xfId="0" applyFont="1" applyBorder="1"/>
    <xf numFmtId="0" fontId="0" fillId="0" borderId="8" xfId="0" applyFont="1" applyBorder="1"/>
    <xf numFmtId="0" fontId="14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4" fillId="2" borderId="0" xfId="0" applyFont="1" applyFill="1" applyAlignment="1" applyProtection="1">
      <alignment wrapText="1"/>
    </xf>
    <xf numFmtId="1" fontId="11" fillId="7" borderId="1" xfId="0" applyNumberFormat="1" applyFont="1" applyFill="1" applyBorder="1" applyAlignment="1" applyProtection="1">
      <alignment horizontal="center" vertical="center"/>
      <protection locked="0"/>
    </xf>
    <xf numFmtId="164" fontId="7" fillId="7" borderId="1" xfId="1" applyNumberFormat="1" applyFont="1" applyFill="1" applyBorder="1" applyAlignment="1" applyProtection="1">
      <alignment horizontal="right" vertical="center"/>
      <protection locked="0"/>
    </xf>
    <xf numFmtId="41" fontId="13" fillId="3" borderId="1" xfId="1" applyFont="1" applyFill="1" applyBorder="1" applyAlignment="1" applyProtection="1">
      <alignment horizontal="right" vertical="center"/>
    </xf>
    <xf numFmtId="164" fontId="12" fillId="3" borderId="1" xfId="1" applyNumberFormat="1" applyFont="1" applyFill="1" applyBorder="1" applyAlignment="1" applyProtection="1">
      <alignment horizontal="right" vertical="center"/>
    </xf>
    <xf numFmtId="42" fontId="12" fillId="4" borderId="1" xfId="2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6" fillId="0" borderId="9" xfId="0" applyFont="1" applyBorder="1"/>
    <xf numFmtId="0" fontId="0" fillId="0" borderId="0" xfId="0" applyFont="1" applyBorder="1"/>
    <xf numFmtId="0" fontId="10" fillId="0" borderId="0" xfId="0" applyFont="1" applyBorder="1"/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wrapText="1"/>
    </xf>
    <xf numFmtId="0" fontId="18" fillId="2" borderId="0" xfId="0" applyFont="1" applyFill="1" applyAlignment="1" applyProtection="1">
      <alignment horizontal="center" vertical="top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13</xdr:row>
          <xdr:rowOff>161925</xdr:rowOff>
        </xdr:from>
        <xdr:to>
          <xdr:col>5</xdr:col>
          <xdr:colOff>1438275</xdr:colOff>
          <xdr:row>15</xdr:row>
          <xdr:rowOff>57150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Limpiar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177200</xdr:colOff>
      <xdr:row>1</xdr:row>
      <xdr:rowOff>95250</xdr:rowOff>
    </xdr:from>
    <xdr:to>
      <xdr:col>3</xdr:col>
      <xdr:colOff>619125</xdr:colOff>
      <xdr:row>8</xdr:row>
      <xdr:rowOff>246801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00" y="285750"/>
          <a:ext cx="2213575" cy="148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I24"/>
  <sheetViews>
    <sheetView tabSelected="1" workbookViewId="0">
      <selection activeCell="K9" sqref="K9"/>
    </sheetView>
  </sheetViews>
  <sheetFormatPr baseColWidth="10" defaultRowHeight="15" x14ac:dyDescent="0.25"/>
  <cols>
    <col min="1" max="1" width="8" style="2" customWidth="1"/>
    <col min="2" max="2" width="7.140625" style="2" customWidth="1"/>
    <col min="3" max="4" width="11.42578125" style="2"/>
    <col min="5" max="5" width="30.85546875" style="2" bestFit="1" customWidth="1"/>
    <col min="6" max="6" width="52.85546875" style="2" bestFit="1" customWidth="1"/>
    <col min="7" max="7" width="11.42578125" style="2"/>
    <col min="8" max="8" width="14.7109375" style="2" customWidth="1"/>
    <col min="9" max="9" width="17.140625" style="2" customWidth="1"/>
    <col min="10" max="16384" width="11.42578125" style="2"/>
  </cols>
  <sheetData>
    <row r="2" spans="4:9" ht="15" customHeight="1" x14ac:dyDescent="0.35">
      <c r="D2" s="31" t="s">
        <v>8</v>
      </c>
      <c r="E2" s="31"/>
      <c r="F2" s="31"/>
      <c r="G2" s="31"/>
      <c r="H2" s="13"/>
      <c r="I2" s="11"/>
    </row>
    <row r="3" spans="4:9" ht="15" customHeight="1" x14ac:dyDescent="0.35">
      <c r="D3" s="31"/>
      <c r="E3" s="31"/>
      <c r="F3" s="31"/>
      <c r="G3" s="31"/>
      <c r="H3" s="13"/>
      <c r="I3" s="11"/>
    </row>
    <row r="4" spans="4:9" ht="15" customHeight="1" x14ac:dyDescent="0.35">
      <c r="D4" s="31"/>
      <c r="E4" s="31"/>
      <c r="F4" s="31"/>
      <c r="G4" s="31"/>
      <c r="H4" s="13"/>
      <c r="I4" s="11"/>
    </row>
    <row r="5" spans="4:9" ht="15" customHeight="1" x14ac:dyDescent="0.35">
      <c r="D5" s="31"/>
      <c r="E5" s="31"/>
      <c r="F5" s="31"/>
      <c r="G5" s="31"/>
      <c r="H5" s="13"/>
      <c r="I5" s="11"/>
    </row>
    <row r="6" spans="4:9" ht="15" customHeight="1" x14ac:dyDescent="0.25">
      <c r="D6" s="32" t="s">
        <v>9</v>
      </c>
      <c r="E6" s="32"/>
      <c r="F6" s="32"/>
      <c r="G6" s="32"/>
      <c r="H6" s="12"/>
    </row>
    <row r="7" spans="4:9" ht="15" customHeight="1" x14ac:dyDescent="0.25">
      <c r="D7" s="32"/>
      <c r="E7" s="32"/>
      <c r="F7" s="32"/>
      <c r="G7" s="32"/>
      <c r="H7" s="12"/>
    </row>
    <row r="8" spans="4:9" x14ac:dyDescent="0.25">
      <c r="D8" s="32"/>
      <c r="E8" s="32"/>
      <c r="F8" s="32"/>
      <c r="G8" s="32"/>
    </row>
    <row r="9" spans="4:9" ht="46.5" x14ac:dyDescent="0.25">
      <c r="E9" s="8" t="s">
        <v>4</v>
      </c>
      <c r="F9" s="15">
        <v>1000000</v>
      </c>
    </row>
    <row r="10" spans="4:9" ht="92.25" x14ac:dyDescent="0.25">
      <c r="E10" s="7" t="s">
        <v>3</v>
      </c>
      <c r="F10" s="14">
        <v>12</v>
      </c>
      <c r="G10" s="21" t="s">
        <v>10</v>
      </c>
    </row>
    <row r="11" spans="4:9" ht="61.5" x14ac:dyDescent="0.25">
      <c r="E11" s="3" t="s">
        <v>1</v>
      </c>
      <c r="F11" s="17">
        <f>IF(F10="","",IF(F10=3,F9*4%/12*3,IF(F10=6,F9*6%/12*6,IF(F10=12,F9*8%))))</f>
        <v>80000</v>
      </c>
    </row>
    <row r="12" spans="4:9" ht="61.5" x14ac:dyDescent="0.25">
      <c r="E12" s="3" t="s">
        <v>0</v>
      </c>
      <c r="F12" s="16">
        <f>IF(F11="","",F11*7%)</f>
        <v>5600.0000000000009</v>
      </c>
    </row>
    <row r="13" spans="4:9" ht="61.5" x14ac:dyDescent="0.25">
      <c r="E13" s="4" t="s">
        <v>2</v>
      </c>
      <c r="F13" s="18">
        <f>IF(F12="","",F11-F12)</f>
        <v>74400</v>
      </c>
    </row>
    <row r="18" spans="2:7" x14ac:dyDescent="0.25">
      <c r="B18" s="25" t="s">
        <v>5</v>
      </c>
      <c r="C18" s="26"/>
      <c r="D18" s="26"/>
      <c r="E18" s="27"/>
    </row>
    <row r="19" spans="2:7" x14ac:dyDescent="0.25">
      <c r="B19" s="28"/>
      <c r="C19" s="29"/>
      <c r="D19" s="29"/>
      <c r="E19" s="30"/>
    </row>
    <row r="20" spans="2:7" x14ac:dyDescent="0.25">
      <c r="B20" s="5">
        <v>1</v>
      </c>
      <c r="C20" s="9" t="s">
        <v>6</v>
      </c>
      <c r="D20" s="10"/>
      <c r="E20" s="6"/>
    </row>
    <row r="21" spans="2:7" ht="21" x14ac:dyDescent="0.35">
      <c r="B21" s="5">
        <v>2</v>
      </c>
      <c r="C21" s="9" t="s">
        <v>11</v>
      </c>
      <c r="D21" s="10"/>
      <c r="E21" s="6"/>
    </row>
    <row r="22" spans="2:7" ht="23.25" x14ac:dyDescent="0.35">
      <c r="B22" s="5">
        <v>3</v>
      </c>
      <c r="C22" s="9" t="s">
        <v>12</v>
      </c>
      <c r="D22" s="10"/>
      <c r="E22" s="6"/>
    </row>
    <row r="23" spans="2:7" ht="23.25" x14ac:dyDescent="0.35">
      <c r="B23" s="5">
        <v>4</v>
      </c>
      <c r="C23" s="22" t="s">
        <v>13</v>
      </c>
      <c r="D23" s="23"/>
      <c r="E23" s="24"/>
    </row>
    <row r="24" spans="2:7" x14ac:dyDescent="0.2">
      <c r="B24" s="5">
        <v>5</v>
      </c>
      <c r="C24" s="19" t="s">
        <v>7</v>
      </c>
      <c r="D24" s="20"/>
      <c r="E24" s="20"/>
      <c r="F24" s="20"/>
      <c r="G24" s="20"/>
    </row>
  </sheetData>
  <sheetProtection algorithmName="SHA-512" hashValue="KoKzS4h6z93tqRWizvYtTU1Xpq9tRROn2kpkBzfA8LPfo5JcP2Yi+Pf5m92kDyoXqITyKcznR0gN+4Zb9GN4Dg==" saltValue="jt+25S0GmKrkOm1/1siCAg==" spinCount="100000" sheet="1" objects="1" scenarios="1"/>
  <mergeCells count="3">
    <mergeCell ref="B18:E19"/>
    <mergeCell ref="D2:G5"/>
    <mergeCell ref="D6:G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Button 21">
              <controlPr defaultSize="0" print="0" autoFill="0" autoPict="0" macro="[0]!limpiar">
                <anchor moveWithCells="1" sizeWithCells="1">
                  <from>
                    <xdr:col>5</xdr:col>
                    <xdr:colOff>361950</xdr:colOff>
                    <xdr:row>13</xdr:row>
                    <xdr:rowOff>161925</xdr:rowOff>
                  </from>
                  <to>
                    <xdr:col>5</xdr:col>
                    <xdr:colOff>1438275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REFERENCIAS!$A$1:$A$4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>
      <selection activeCell="B22" sqref="B22"/>
    </sheetView>
  </sheetViews>
  <sheetFormatPr baseColWidth="10" defaultRowHeight="15" x14ac:dyDescent="0.25"/>
  <cols>
    <col min="1" max="1" width="5.85546875" bestFit="1" customWidth="1"/>
  </cols>
  <sheetData>
    <row r="1" spans="1:1" ht="28.5" x14ac:dyDescent="0.45">
      <c r="A1" s="1"/>
    </row>
    <row r="2" spans="1:1" ht="28.5" x14ac:dyDescent="0.45">
      <c r="A2" s="1">
        <v>3</v>
      </c>
    </row>
    <row r="3" spans="1:1" ht="28.5" x14ac:dyDescent="0.45">
      <c r="A3" s="1">
        <v>6</v>
      </c>
    </row>
    <row r="4" spans="1:1" ht="28.5" x14ac:dyDescent="0.45">
      <c r="A4" s="1">
        <v>12</v>
      </c>
    </row>
  </sheetData>
  <sheetProtection algorithmName="SHA-512" hashValue="u7Xu2hOggmSthb7hDhdUJ0E2dZM3I2xMWxRdawC4ghjrpg79W2mSiLm35JQY7vbDTPwx2MM+HoCF0u6AQu0bSA==" saltValue="DS9javzJqpblV7xqM9Yw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REFERENCIAS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JEFE_SISTEMAS</dc:creator>
  <cp:lastModifiedBy>jefecomercial</cp:lastModifiedBy>
  <dcterms:created xsi:type="dcterms:W3CDTF">2019-09-10T19:13:02Z</dcterms:created>
  <dcterms:modified xsi:type="dcterms:W3CDTF">2019-12-03T16:31:11Z</dcterms:modified>
</cp:coreProperties>
</file>